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ego Ponce\Desktop\LRF 3° TRIMESTRE\"/>
    </mc:Choice>
  </mc:AlternateContent>
  <xr:revisionPtr revIDLastSave="0" documentId="13_ncr:1_{83C6F37B-046C-49A0-91A5-6FD052BE6DD9}" xr6:coauthVersionLast="37" xr6:coauthVersionMax="37" xr10:uidLastSave="{00000000-0000-0000-0000-000000000000}"/>
  <bookViews>
    <workbookView xWindow="0" yWindow="0" windowWidth="21570" windowHeight="8430" xr2:uid="{A5D542E0-CB7B-4E17-A64D-1DB98C9CC4BB}"/>
  </bookViews>
  <sheets>
    <sheet name="LRF" sheetId="2" r:id="rId1"/>
  </sheets>
  <definedNames>
    <definedName name="_xlnm.Print_Area" localSheetId="0">LRF!$A$1:$G$27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6" i="2" l="1"/>
  <c r="G23" i="2" l="1"/>
  <c r="G27" i="2"/>
  <c r="G25" i="2"/>
  <c r="G24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</calcChain>
</file>

<file path=xl/sharedStrings.xml><?xml version="1.0" encoding="utf-8"?>
<sst xmlns="http://schemas.openxmlformats.org/spreadsheetml/2006/main" count="32" uniqueCount="32">
  <si>
    <t>11301010000 - B.N.A. 116250/1</t>
  </si>
  <si>
    <t>11302010000 - BANCO SUPERVIELLE 461313/001</t>
  </si>
  <si>
    <t>11302020000 - BANCO SUPERVIELLE 461313/002</t>
  </si>
  <si>
    <t>11303020000 - BCO.MACRO CA 9753/9</t>
  </si>
  <si>
    <t>11304010000 - BCO.CREDICOOP 2566/9</t>
  </si>
  <si>
    <t>11304020000 - BCO.CREDICOOP 2569/0</t>
  </si>
  <si>
    <t>11304040000 - BCO.CREDICOOP 2606/8</t>
  </si>
  <si>
    <t>11304050000 - BCO.CREDICOOP 2619/8</t>
  </si>
  <si>
    <t>1° trimestre</t>
  </si>
  <si>
    <t>2° trimestre</t>
  </si>
  <si>
    <t>3° trimestre</t>
  </si>
  <si>
    <t>4° trimestre</t>
  </si>
  <si>
    <t>Movimiento Trimestral</t>
  </si>
  <si>
    <t>Saldo al cierre</t>
  </si>
  <si>
    <t>Articulo 34 Inciso h</t>
  </si>
  <si>
    <t>11401010000 - BANCO CREDICOOP</t>
  </si>
  <si>
    <t>11401020000 - B.N.A</t>
  </si>
  <si>
    <t>11402010000 - F.C.I BCO. CREDICOOP</t>
  </si>
  <si>
    <t>11301040000 - BNA 3065022 - MUNICIPALIDAD DE TUNUYAN</t>
  </si>
  <si>
    <t>11301060000 - BNA 016708 - MUNICIPALIDAD DE TUNUYAN</t>
  </si>
  <si>
    <t>11301070000 - BNA 016811 - MUNICIPALIDAD DE TUNUYAN</t>
  </si>
  <si>
    <t>11301080000 - BNA 017923 - FONDO ANTICICLICO</t>
  </si>
  <si>
    <t>11301100000 - BNA 054306 - PROGRAMA NACIONAL DE SUELO</t>
  </si>
  <si>
    <t>11301130000 - BNA 076853 - VIAS SEGURAS</t>
  </si>
  <si>
    <t>11301140000 - BNA 092625 - FINANCIAMIENTO EDUCATIVO</t>
  </si>
  <si>
    <t>11303010000 - BCO.MACRO CC 8133/3</t>
  </si>
  <si>
    <t>11305000000 - MERCADO PAGO</t>
  </si>
  <si>
    <t>11401030000 - BANCO SUPERVIELLE</t>
  </si>
  <si>
    <t>SALDO AL INICIO</t>
  </si>
  <si>
    <t>CUENTA CONTABLE - BANCO</t>
  </si>
  <si>
    <t>11401040000 - BANCO SUPERVIELLE</t>
  </si>
  <si>
    <r>
      <t xml:space="preserve">ANEXO 30 MUNICIPALIDAD DE TUNUYAN 060217 - EJERCICIO 2024 - </t>
    </r>
    <r>
      <rPr>
        <b/>
        <sz val="11"/>
        <color rgb="FFFF0000"/>
        <rFont val="Calibri"/>
        <family val="2"/>
        <scheme val="minor"/>
      </rPr>
      <t>TRIMESTRE 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</si>
</sst>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 &quot;$&quot;\ * #,##0.00_ ;_ &quot;$&quot;\ * \-#,##0.00_ ;_ &quot;$&quot;\ * &quot;-&quot;??_ ;_ @_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3D3D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7">
    <xf numFmtId="0" fontId="0" fillId="0" borderId="0" xfId="0"/>
    <xf numFmtId="0" fontId="2" fillId="0" borderId="3" xfId="0" applyFont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44" fontId="0" fillId="0" borderId="5" xfId="0" applyNumberFormat="1" applyBorder="1"/>
    <xf numFmtId="44" fontId="0" fillId="0" borderId="6" xfId="1" applyFont="1" applyBorder="1"/>
    <xf numFmtId="44" fontId="0" fillId="0" borderId="7" xfId="1" applyFont="1" applyBorder="1"/>
    <xf numFmtId="44" fontId="0" fillId="0" borderId="5" xfId="1" applyFont="1" applyBorder="1"/>
    <xf numFmtId="0" fontId="3" fillId="2" borderId="8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left" vertical="top" wrapText="1"/>
    </xf>
    <xf numFmtId="0" fontId="4" fillId="0" borderId="10" xfId="0" applyFont="1" applyBorder="1" applyAlignment="1">
      <alignment horizontal="left" vertical="top" wrapText="1"/>
    </xf>
    <xf numFmtId="0" fontId="4" fillId="0" borderId="11" xfId="0" applyFont="1" applyBorder="1" applyAlignment="1">
      <alignment horizontal="left" vertical="top" wrapText="1"/>
    </xf>
    <xf numFmtId="4" fontId="3" fillId="3" borderId="8" xfId="0" applyNumberFormat="1" applyFont="1" applyFill="1" applyBorder="1" applyAlignment="1">
      <alignment horizontal="center" wrapText="1"/>
    </xf>
    <xf numFmtId="44" fontId="4" fillId="0" borderId="9" xfId="1" applyFont="1" applyBorder="1" applyAlignment="1">
      <alignment horizontal="left" vertical="top" wrapText="1"/>
    </xf>
    <xf numFmtId="44" fontId="4" fillId="0" borderId="10" xfId="1" applyFont="1" applyBorder="1" applyAlignment="1">
      <alignment horizontal="left" vertical="top" wrapText="1"/>
    </xf>
    <xf numFmtId="44" fontId="4" fillId="0" borderId="11" xfId="1" applyFont="1" applyBorder="1" applyAlignment="1">
      <alignment horizontal="left" vertical="top" wrapText="1"/>
    </xf>
    <xf numFmtId="14" fontId="5" fillId="0" borderId="4" xfId="0" applyNumberFormat="1" applyFont="1" applyFill="1" applyBorder="1" applyAlignment="1">
      <alignment horizontal="center"/>
    </xf>
    <xf numFmtId="44" fontId="1" fillId="0" borderId="5" xfId="1" applyFont="1" applyBorder="1"/>
    <xf numFmtId="0" fontId="4" fillId="4" borderId="10" xfId="0" applyFont="1" applyFill="1" applyBorder="1" applyAlignment="1">
      <alignment horizontal="left" vertical="top" wrapText="1"/>
    </xf>
    <xf numFmtId="44" fontId="4" fillId="4" borderId="10" xfId="1" applyFont="1" applyFill="1" applyBorder="1" applyAlignment="1">
      <alignment horizontal="left" vertical="top" wrapText="1"/>
    </xf>
    <xf numFmtId="44" fontId="0" fillId="4" borderId="5" xfId="1" applyFont="1" applyFill="1" applyBorder="1"/>
    <xf numFmtId="44" fontId="0" fillId="4" borderId="5" xfId="0" applyNumberFormat="1" applyFill="1" applyBorder="1"/>
    <xf numFmtId="0" fontId="0" fillId="4" borderId="0" xfId="0" applyFill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E5BEDC-849B-4806-8DE1-80D188281770}">
  <dimension ref="A2:G27"/>
  <sheetViews>
    <sheetView tabSelected="1" zoomScale="115" zoomScaleNormal="115" workbookViewId="0">
      <selection sqref="A1:G27"/>
    </sheetView>
  </sheetViews>
  <sheetFormatPr baseColWidth="10" defaultRowHeight="15" x14ac:dyDescent="0.25"/>
  <cols>
    <col min="1" max="1" width="57.140625" customWidth="1"/>
    <col min="2" max="2" width="26.85546875" customWidth="1"/>
    <col min="3" max="3" width="18.7109375" customWidth="1"/>
    <col min="4" max="4" width="18.42578125" customWidth="1"/>
    <col min="5" max="5" width="18.140625" customWidth="1"/>
    <col min="6" max="6" width="20.5703125" customWidth="1"/>
    <col min="7" max="7" width="26.42578125" customWidth="1"/>
  </cols>
  <sheetData>
    <row r="2" spans="1:7" x14ac:dyDescent="0.25">
      <c r="A2" s="3" t="s">
        <v>31</v>
      </c>
    </row>
    <row r="3" spans="1:7" ht="15.75" thickBot="1" x14ac:dyDescent="0.3">
      <c r="A3" s="3" t="s">
        <v>14</v>
      </c>
    </row>
    <row r="4" spans="1:7" ht="15.75" thickBot="1" x14ac:dyDescent="0.3">
      <c r="C4" s="25" t="s">
        <v>12</v>
      </c>
      <c r="D4" s="26"/>
      <c r="E4" s="26"/>
      <c r="F4" s="26"/>
      <c r="G4" s="2" t="s">
        <v>13</v>
      </c>
    </row>
    <row r="5" spans="1:7" ht="15.75" thickBot="1" x14ac:dyDescent="0.3">
      <c r="A5" s="10" t="s">
        <v>29</v>
      </c>
      <c r="B5" s="14" t="s">
        <v>28</v>
      </c>
      <c r="C5" s="4" t="s">
        <v>8</v>
      </c>
      <c r="D5" s="1" t="s">
        <v>9</v>
      </c>
      <c r="E5" s="1" t="s">
        <v>10</v>
      </c>
      <c r="F5" s="5" t="s">
        <v>11</v>
      </c>
      <c r="G5" s="18">
        <v>45565</v>
      </c>
    </row>
    <row r="6" spans="1:7" ht="17.25" customHeight="1" x14ac:dyDescent="0.25">
      <c r="A6" s="11" t="s">
        <v>0</v>
      </c>
      <c r="B6" s="15">
        <v>2340.8000000000002</v>
      </c>
      <c r="C6" s="8">
        <v>-2304</v>
      </c>
      <c r="D6" s="8">
        <v>-36.799999999999997</v>
      </c>
      <c r="E6" s="8">
        <v>126307.76</v>
      </c>
      <c r="F6" s="8"/>
      <c r="G6" s="6">
        <f>SUM(B6:F6)</f>
        <v>126307.76</v>
      </c>
    </row>
    <row r="7" spans="1:7" ht="17.25" customHeight="1" x14ac:dyDescent="0.25">
      <c r="A7" s="12" t="s">
        <v>18</v>
      </c>
      <c r="B7" s="16">
        <v>29163531.41</v>
      </c>
      <c r="C7" s="9">
        <v>145950729.03</v>
      </c>
      <c r="D7" s="9">
        <v>348804505.63999999</v>
      </c>
      <c r="E7" s="9">
        <v>-226036875.74000001</v>
      </c>
      <c r="F7" s="9"/>
      <c r="G7" s="6">
        <f t="shared" ref="G7:G27" si="0">SUM(B7:F7)</f>
        <v>297881890.33999997</v>
      </c>
    </row>
    <row r="8" spans="1:7" ht="17.25" customHeight="1" x14ac:dyDescent="0.25">
      <c r="A8" s="12" t="s">
        <v>19</v>
      </c>
      <c r="B8" s="16">
        <v>54872572.450000003</v>
      </c>
      <c r="C8" s="9">
        <v>-31423905.010000002</v>
      </c>
      <c r="D8" s="9">
        <v>-19768096.579999998</v>
      </c>
      <c r="E8" s="9">
        <v>-6225.45</v>
      </c>
      <c r="F8" s="9"/>
      <c r="G8" s="6">
        <f t="shared" si="0"/>
        <v>3674345.4100000029</v>
      </c>
    </row>
    <row r="9" spans="1:7" ht="17.25" customHeight="1" x14ac:dyDescent="0.25">
      <c r="A9" s="12" t="s">
        <v>20</v>
      </c>
      <c r="B9" s="16">
        <v>741251.27</v>
      </c>
      <c r="C9" s="9">
        <v>562000</v>
      </c>
      <c r="D9" s="9">
        <v>5395386.6699999999</v>
      </c>
      <c r="E9" s="9">
        <v>12271809.51</v>
      </c>
      <c r="F9" s="9"/>
      <c r="G9" s="6">
        <f t="shared" si="0"/>
        <v>18970447.449999999</v>
      </c>
    </row>
    <row r="10" spans="1:7" ht="17.25" customHeight="1" x14ac:dyDescent="0.25">
      <c r="A10" s="12" t="s">
        <v>21</v>
      </c>
      <c r="B10" s="16">
        <v>347.51</v>
      </c>
      <c r="C10" s="9">
        <v>0</v>
      </c>
      <c r="D10" s="9">
        <v>0</v>
      </c>
      <c r="E10" s="9">
        <v>0</v>
      </c>
      <c r="F10" s="9"/>
      <c r="G10" s="6">
        <f t="shared" si="0"/>
        <v>347.51</v>
      </c>
    </row>
    <row r="11" spans="1:7" ht="17.25" customHeight="1" x14ac:dyDescent="0.25">
      <c r="A11" s="12" t="s">
        <v>22</v>
      </c>
      <c r="B11" s="16">
        <v>886646.62</v>
      </c>
      <c r="C11" s="9">
        <v>-886054.79</v>
      </c>
      <c r="D11" s="9">
        <v>-380.16</v>
      </c>
      <c r="E11" s="9">
        <v>440</v>
      </c>
      <c r="F11" s="9"/>
      <c r="G11" s="6">
        <f t="shared" si="0"/>
        <v>651.66999999995801</v>
      </c>
    </row>
    <row r="12" spans="1:7" ht="17.25" customHeight="1" x14ac:dyDescent="0.25">
      <c r="A12" s="12" t="s">
        <v>23</v>
      </c>
      <c r="B12" s="16">
        <v>55291637.93</v>
      </c>
      <c r="C12" s="9">
        <v>-55291000</v>
      </c>
      <c r="D12" s="9">
        <v>84.28</v>
      </c>
      <c r="E12" s="9">
        <v>180.28</v>
      </c>
      <c r="F12" s="9"/>
      <c r="G12" s="6">
        <f t="shared" si="0"/>
        <v>902.48999999970192</v>
      </c>
    </row>
    <row r="13" spans="1:7" ht="17.25" customHeight="1" x14ac:dyDescent="0.25">
      <c r="A13" s="12" t="s">
        <v>24</v>
      </c>
      <c r="B13" s="16">
        <v>207503.17</v>
      </c>
      <c r="C13" s="9">
        <v>-207010.95</v>
      </c>
      <c r="D13" s="9">
        <v>212.38</v>
      </c>
      <c r="E13" s="9">
        <v>13.15</v>
      </c>
      <c r="F13" s="9"/>
      <c r="G13" s="6">
        <f t="shared" si="0"/>
        <v>717.75000000000114</v>
      </c>
    </row>
    <row r="14" spans="1:7" ht="17.25" customHeight="1" x14ac:dyDescent="0.25">
      <c r="A14" s="12" t="s">
        <v>1</v>
      </c>
      <c r="B14" s="16">
        <v>156695458.46000001</v>
      </c>
      <c r="C14" s="9">
        <v>-119331977.76000001</v>
      </c>
      <c r="D14" s="9">
        <v>141086601.68000001</v>
      </c>
      <c r="E14" s="9">
        <v>394774255.87</v>
      </c>
      <c r="F14" s="9"/>
      <c r="G14" s="6">
        <f t="shared" si="0"/>
        <v>573224338.25</v>
      </c>
    </row>
    <row r="15" spans="1:7" ht="17.25" customHeight="1" x14ac:dyDescent="0.25">
      <c r="A15" s="12" t="s">
        <v>2</v>
      </c>
      <c r="B15" s="16">
        <v>1328389.55</v>
      </c>
      <c r="C15" s="9">
        <v>117596.7</v>
      </c>
      <c r="D15" s="9">
        <v>4239478.18</v>
      </c>
      <c r="E15" s="9">
        <v>221462.92</v>
      </c>
      <c r="F15" s="9"/>
      <c r="G15" s="6">
        <f t="shared" si="0"/>
        <v>5906927.3499999996</v>
      </c>
    </row>
    <row r="16" spans="1:7" ht="17.25" customHeight="1" x14ac:dyDescent="0.25">
      <c r="A16" s="12" t="s">
        <v>25</v>
      </c>
      <c r="B16" s="16">
        <v>261118.93</v>
      </c>
      <c r="C16" s="9">
        <v>-10224.5</v>
      </c>
      <c r="D16" s="9">
        <v>-44116.6</v>
      </c>
      <c r="E16" s="9">
        <v>-21997.8</v>
      </c>
      <c r="F16" s="9"/>
      <c r="G16" s="6">
        <f t="shared" si="0"/>
        <v>184780.03</v>
      </c>
    </row>
    <row r="17" spans="1:7" ht="17.25" customHeight="1" x14ac:dyDescent="0.25">
      <c r="A17" s="12" t="s">
        <v>3</v>
      </c>
      <c r="B17" s="16">
        <v>289079.11</v>
      </c>
      <c r="C17" s="9">
        <v>0</v>
      </c>
      <c r="D17" s="9">
        <v>0</v>
      </c>
      <c r="E17" s="9">
        <v>0</v>
      </c>
      <c r="F17" s="9"/>
      <c r="G17" s="6">
        <f t="shared" si="0"/>
        <v>289079.11</v>
      </c>
    </row>
    <row r="18" spans="1:7" ht="17.25" customHeight="1" x14ac:dyDescent="0.25">
      <c r="A18" s="12" t="s">
        <v>4</v>
      </c>
      <c r="B18" s="16">
        <v>4095613.29</v>
      </c>
      <c r="C18" s="9">
        <v>2405332.81</v>
      </c>
      <c r="D18" s="9">
        <v>-2431029.79</v>
      </c>
      <c r="E18" s="9">
        <v>-3216963.66</v>
      </c>
      <c r="F18" s="9"/>
      <c r="G18" s="6">
        <f t="shared" si="0"/>
        <v>852952.64999999944</v>
      </c>
    </row>
    <row r="19" spans="1:7" ht="17.25" customHeight="1" x14ac:dyDescent="0.25">
      <c r="A19" s="12" t="s">
        <v>5</v>
      </c>
      <c r="B19" s="16">
        <v>347115.65</v>
      </c>
      <c r="C19" s="9">
        <v>758227.2</v>
      </c>
      <c r="D19" s="9">
        <v>-303928.07</v>
      </c>
      <c r="E19" s="9">
        <v>-271454.53000000003</v>
      </c>
      <c r="F19" s="9"/>
      <c r="G19" s="6">
        <f t="shared" si="0"/>
        <v>529960.25</v>
      </c>
    </row>
    <row r="20" spans="1:7" ht="17.25" customHeight="1" x14ac:dyDescent="0.25">
      <c r="A20" s="12" t="s">
        <v>6</v>
      </c>
      <c r="B20" s="16">
        <v>5580556.7000000002</v>
      </c>
      <c r="C20" s="9">
        <v>761879.38</v>
      </c>
      <c r="D20" s="19">
        <v>6239932.0700000003</v>
      </c>
      <c r="E20" s="9">
        <v>-2214133.64</v>
      </c>
      <c r="F20" s="9"/>
      <c r="G20" s="6">
        <f t="shared" si="0"/>
        <v>10368234.51</v>
      </c>
    </row>
    <row r="21" spans="1:7" ht="17.25" customHeight="1" x14ac:dyDescent="0.25">
      <c r="A21" s="12" t="s">
        <v>7</v>
      </c>
      <c r="B21" s="16">
        <v>-7043118.7699999996</v>
      </c>
      <c r="C21" s="9">
        <v>-7499938.6699999999</v>
      </c>
      <c r="D21" s="9">
        <v>2790007.81</v>
      </c>
      <c r="E21" s="9">
        <v>3408590.77</v>
      </c>
      <c r="F21" s="9"/>
      <c r="G21" s="6">
        <f t="shared" si="0"/>
        <v>-8344458.8599999994</v>
      </c>
    </row>
    <row r="22" spans="1:7" ht="17.25" customHeight="1" x14ac:dyDescent="0.25">
      <c r="A22" s="12" t="s">
        <v>26</v>
      </c>
      <c r="B22" s="16">
        <v>19681.77</v>
      </c>
      <c r="C22" s="9"/>
      <c r="D22" s="9">
        <v>-19681.77</v>
      </c>
      <c r="E22" s="9">
        <v>0</v>
      </c>
      <c r="F22" s="9"/>
      <c r="G22" s="6">
        <f t="shared" si="0"/>
        <v>0</v>
      </c>
    </row>
    <row r="23" spans="1:7" s="24" customFormat="1" ht="17.25" customHeight="1" x14ac:dyDescent="0.25">
      <c r="A23" s="20" t="s">
        <v>15</v>
      </c>
      <c r="B23" s="21">
        <v>0</v>
      </c>
      <c r="C23" s="22">
        <v>2782602.18</v>
      </c>
      <c r="D23" s="22">
        <v>0</v>
      </c>
      <c r="E23" s="22">
        <v>547217397.82000005</v>
      </c>
      <c r="F23" s="22"/>
      <c r="G23" s="23">
        <f t="shared" si="0"/>
        <v>550000000</v>
      </c>
    </row>
    <row r="24" spans="1:7" ht="17.25" customHeight="1" x14ac:dyDescent="0.25">
      <c r="A24" s="12" t="s">
        <v>16</v>
      </c>
      <c r="B24" s="16">
        <v>368000000</v>
      </c>
      <c r="C24" s="9">
        <v>248977000</v>
      </c>
      <c r="D24" s="9">
        <v>154413000</v>
      </c>
      <c r="E24" s="9">
        <v>-59369000</v>
      </c>
      <c r="F24" s="9"/>
      <c r="G24" s="6">
        <f t="shared" si="0"/>
        <v>712021000</v>
      </c>
    </row>
    <row r="25" spans="1:7" ht="17.25" customHeight="1" x14ac:dyDescent="0.25">
      <c r="A25" s="12" t="s">
        <v>27</v>
      </c>
      <c r="B25" s="16">
        <v>110000000</v>
      </c>
      <c r="C25" s="9">
        <v>390000000</v>
      </c>
      <c r="D25" s="9">
        <v>268083961.40000001</v>
      </c>
      <c r="E25" s="9">
        <v>618481014.89999998</v>
      </c>
      <c r="F25" s="9"/>
      <c r="G25" s="6">
        <f t="shared" si="0"/>
        <v>1386564976.3</v>
      </c>
    </row>
    <row r="26" spans="1:7" ht="17.25" customHeight="1" x14ac:dyDescent="0.25">
      <c r="A26" s="12" t="s">
        <v>30</v>
      </c>
      <c r="B26" s="16">
        <v>0</v>
      </c>
      <c r="C26" s="9">
        <v>705916435.35000002</v>
      </c>
      <c r="D26" s="9">
        <v>0</v>
      </c>
      <c r="E26" s="9">
        <v>57588479.579999998</v>
      </c>
      <c r="F26" s="9"/>
      <c r="G26" s="6">
        <f t="shared" ref="G26" si="1">SUM(B26:F26)</f>
        <v>763504914.93000007</v>
      </c>
    </row>
    <row r="27" spans="1:7" ht="17.25" customHeight="1" thickBot="1" x14ac:dyDescent="0.3">
      <c r="A27" s="13" t="s">
        <v>17</v>
      </c>
      <c r="B27" s="17">
        <v>0</v>
      </c>
      <c r="C27" s="7">
        <v>222217397.81999999</v>
      </c>
      <c r="D27" s="7">
        <v>56937433.030000001</v>
      </c>
      <c r="E27" s="7">
        <v>-179154830.84999999</v>
      </c>
      <c r="F27" s="7"/>
      <c r="G27" s="7">
        <f t="shared" si="0"/>
        <v>100000000.00000003</v>
      </c>
    </row>
  </sheetData>
  <mergeCells count="1">
    <mergeCell ref="C4:F4"/>
  </mergeCells>
  <pageMargins left="0.25" right="0.25" top="0.75" bottom="0.75" header="0.3" footer="0.3"/>
  <pageSetup scale="7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LRF</vt:lpstr>
      <vt:lpstr>LRF!Área_de_impresión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Ponce</dc:creator>
  <cp:lastModifiedBy>Diego Ponce</cp:lastModifiedBy>
  <cp:lastPrinted>2024-11-20T15:55:47Z</cp:lastPrinted>
  <dcterms:created xsi:type="dcterms:W3CDTF">2023-12-04T14:42:18Z</dcterms:created>
  <dcterms:modified xsi:type="dcterms:W3CDTF">2024-11-20T15:58:36Z</dcterms:modified>
</cp:coreProperties>
</file>